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17" i="1" l="1"/>
  <c r="J18" i="1"/>
  <c r="J16" i="1"/>
  <c r="I17" i="1" l="1"/>
  <c r="I18" i="1"/>
  <c r="I16" i="1"/>
  <c r="H17" i="1" l="1"/>
  <c r="H18" i="1"/>
  <c r="H16" i="1"/>
  <c r="G17" i="1" l="1"/>
  <c r="G18" i="1"/>
  <c r="G16" i="1"/>
  <c r="F17" i="1" l="1"/>
  <c r="F18" i="1"/>
  <c r="F16" i="1"/>
  <c r="E17" i="1" l="1"/>
  <c r="E18" i="1"/>
  <c r="E16" i="1"/>
  <c r="D17" i="1" l="1"/>
  <c r="IT3" i="2"/>
  <c r="D18" i="1" s="1"/>
  <c r="IT2" i="2"/>
  <c r="D16" i="1" s="1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<sst xmlns="http://schemas.openxmlformats.org/spreadsheetml/2006/main" count="37" uniqueCount="25">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</sst>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98944"/>
        <c:axId val="39191296"/>
      </c:lineChart>
      <c:catAx>
        <c:axId val="3769894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91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129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769894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9.2118916288494574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8.9143535585893527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8.4417748272468103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4">
          <cell r="EN104">
            <v>5.0943887825513219</v>
          </cell>
        </row>
      </sheetData>
      <sheetData sheetId="4"/>
      <sheetData sheetId="5">
        <row r="101">
          <cell r="AA101">
            <v>8.1877936646219656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17159</v>
          </cell>
        </row>
      </sheetData>
      <sheetData sheetId="3"/>
      <sheetData sheetId="4"/>
      <sheetData sheetId="5">
        <row r="101">
          <cell r="AA101">
            <v>8.0674396711342489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8.3120618295240529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S19" sqref="S19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f>+List1!IT2/1000</f>
        <v>534.08900000000006</v>
      </c>
      <c r="E16" s="28">
        <f>+List1!IU2/1000</f>
        <v>541.68499999999995</v>
      </c>
      <c r="F16" s="28">
        <f>+List1!IV2/1000</f>
        <v>525.17999999999995</v>
      </c>
      <c r="G16" s="28">
        <f>+List1!IW2/1000</f>
        <v>497.322</v>
      </c>
      <c r="H16" s="28">
        <f>+List1!IX2/1000</f>
        <v>482.09899999999999</v>
      </c>
      <c r="I16" s="28">
        <f>+List1!IY2/1000</f>
        <v>474.58600000000001</v>
      </c>
      <c r="J16" s="28">
        <f>+List1!IZ2/1000</f>
        <v>485.59699999999998</v>
      </c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f>+[2]nezh!$AA$101</f>
        <v>9.082147417562167</v>
      </c>
      <c r="E17" s="28">
        <f>+[3]nezh!$AA$101</f>
        <v>9.2118916288494574</v>
      </c>
      <c r="F17" s="28">
        <f>+[4]nezh!$AA$101</f>
        <v>8.9143535585893527</v>
      </c>
      <c r="G17" s="28">
        <f>+[5]nezh!$AA$101</f>
        <v>8.4417748272468103</v>
      </c>
      <c r="H17" s="28">
        <f>+[6]nezh!$AA$101</f>
        <v>8.1877936646219656</v>
      </c>
      <c r="I17" s="28">
        <f>+[7]nezh!$AA$101</f>
        <v>8.0674396711342489</v>
      </c>
      <c r="J17" s="28">
        <f>+[8]nezh!$AA$101</f>
        <v>8.3120618295240529</v>
      </c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f>+List1!IT3/1000</f>
        <v>34.470999999999997</v>
      </c>
      <c r="E18" s="28">
        <f>+List1!IU3/1000</f>
        <v>36.670999999999999</v>
      </c>
      <c r="F18" s="28">
        <f>+List1!IV3/1000</f>
        <v>39.905999999999999</v>
      </c>
      <c r="G18" s="28">
        <f>+List1!IW3/1000</f>
        <v>41.707000000000001</v>
      </c>
      <c r="H18" s="28">
        <f>+List1!IX3/1000</f>
        <v>43.664999999999999</v>
      </c>
      <c r="I18" s="28">
        <f>+List1!IY3/1000</f>
        <v>42.779000000000003</v>
      </c>
      <c r="J18" s="28">
        <f>+List1!IZ3/1000</f>
        <v>41.093000000000004</v>
      </c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8.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4"/>
  <sheetViews>
    <sheetView workbookViewId="0"/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8.625" customWidth="1"/>
  </cols>
  <sheetData>
    <row r="1" spans="1:260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0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+[9]NEZH1!$K$95</f>
        <v>508451</v>
      </c>
      <c r="IT2" s="63">
        <f>+[2]nezh!$K$101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v>485597</v>
      </c>
    </row>
    <row r="3" spans="1:260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+[9]NEZH1!$U$95</f>
        <v>35784</v>
      </c>
      <c r="IT3" s="64">
        <f>+[2]nezh!$U$101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v>41093</v>
      </c>
    </row>
    <row r="4" spans="1:260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2012-08-07T07:26:45Z</cp:lastPrinted>
  <dcterms:created xsi:type="dcterms:W3CDTF">1999-01-28T12:55:26Z</dcterms:created>
  <dcterms:modified xsi:type="dcterms:W3CDTF">2012-08-07T07:26:52Z</dcterms:modified>
</cp:coreProperties>
</file>